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385" windowHeight="85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4" i="1"/>
  <c r="G12" i="1"/>
  <c r="G9" i="1"/>
</calcChain>
</file>

<file path=xl/sharedStrings.xml><?xml version="1.0" encoding="utf-8"?>
<sst xmlns="http://schemas.openxmlformats.org/spreadsheetml/2006/main" count="52" uniqueCount="40">
  <si>
    <t>附2：</t>
  </si>
  <si>
    <t>序号</t>
  </si>
  <si>
    <t>姓名</t>
  </si>
  <si>
    <t>报考岗位</t>
  </si>
  <si>
    <t>准考证号</t>
  </si>
  <si>
    <t>笔试成绩（含少数民族加分）</t>
  </si>
  <si>
    <t>面试成绩</t>
  </si>
  <si>
    <t>综合成绩（笔试成绩60%+面试成绩40%）</t>
  </si>
  <si>
    <t>备注</t>
  </si>
  <si>
    <t> 张飘尹</t>
  </si>
  <si>
    <t> 幼儿园教师</t>
  </si>
  <si>
    <t> 张弘扬</t>
  </si>
  <si>
    <t> 林琳</t>
  </si>
  <si>
    <t> 刘美香</t>
  </si>
  <si>
    <t> 陈仪</t>
  </si>
  <si>
    <t> 王金男</t>
  </si>
  <si>
    <t>孙学琪</t>
  </si>
  <si>
    <t>小学数学教师</t>
  </si>
  <si>
    <t>林思柔</t>
  </si>
  <si>
    <t>邢丽花</t>
  </si>
  <si>
    <t>黄兵杰</t>
  </si>
  <si>
    <t>小学语文教师</t>
  </si>
  <si>
    <t>杜林渊</t>
  </si>
  <si>
    <t>小学英语教师</t>
  </si>
  <si>
    <t>李娟</t>
  </si>
  <si>
    <t>小学音乐教师</t>
  </si>
  <si>
    <t>武丽娜</t>
  </si>
  <si>
    <t>小学美术教师</t>
  </si>
  <si>
    <t>林科良</t>
  </si>
  <si>
    <t>刘园园</t>
  </si>
  <si>
    <t>文微玮</t>
  </si>
  <si>
    <t>符春燕</t>
  </si>
  <si>
    <t> 黄小佳</t>
  </si>
  <si>
    <t> 中学地理教师</t>
  </si>
  <si>
    <t> 陈秋菊</t>
  </si>
  <si>
    <t> 中学生物教师</t>
  </si>
  <si>
    <t> 符初娜</t>
  </si>
  <si>
    <t> 黎彤</t>
  </si>
  <si>
    <t> 中学语文教师</t>
  </si>
  <si>
    <t>东方市2018年公开招聘中小学、幼儿园教师递补人员名单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</si>
</sst>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9" formatCode="0_ "/>
  </numFmts>
  <fonts count="5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179" fontId="0" fillId="0" borderId="1" xfId="0" applyNumberFormat="1" applyFill="1" applyBorder="1" applyAlignment="1" applyProtection="1">
      <alignment horizontal="center" vertical="center"/>
      <protection locked="0"/>
    </xf>
    <xf numFmtId="176" fontId="0" fillId="0" borderId="1" xfId="0" applyNumberFormat="1" applyFill="1" applyBorder="1" applyAlignment="1">
      <alignment vertical="center"/>
    </xf>
    <xf numFmtId="176" fontId="0" fillId="0" borderId="2" xfId="0" applyNumberFormat="1" applyBorder="1">
      <alignment vertical="center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79" fontId="0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A2" sqref="A2:H2"/>
    </sheetView>
  </sheetViews>
  <sheetFormatPr defaultColWidth="9" defaultRowHeight="13.5"/>
  <cols>
    <col min="1" max="1" width="6" customWidth="1"/>
    <col min="2" max="2" width="9.5" customWidth="1"/>
    <col min="3" max="3" width="14.375" customWidth="1"/>
    <col min="4" max="4" width="14" customWidth="1"/>
    <col min="5" max="5" width="10.125" customWidth="1"/>
    <col min="7" max="7" width="11" customWidth="1"/>
    <col min="8" max="8" width="10.75" customWidth="1"/>
  </cols>
  <sheetData>
    <row r="1" spans="1:8">
      <c r="A1" t="s">
        <v>0</v>
      </c>
    </row>
    <row r="2" spans="1:8" ht="18.75">
      <c r="A2" s="18" t="s">
        <v>39</v>
      </c>
      <c r="B2" s="18"/>
      <c r="C2" s="18"/>
      <c r="D2" s="18"/>
      <c r="E2" s="18"/>
      <c r="F2" s="18"/>
      <c r="G2" s="18"/>
      <c r="H2" s="18"/>
    </row>
    <row r="3" spans="1:8" ht="59.1" customHeight="1">
      <c r="A3" s="1" t="s">
        <v>1</v>
      </c>
      <c r="B3" s="2" t="s">
        <v>2</v>
      </c>
      <c r="C3" s="2" t="s">
        <v>3</v>
      </c>
      <c r="D3" s="1" t="s">
        <v>4</v>
      </c>
      <c r="E3" s="3" t="s">
        <v>5</v>
      </c>
      <c r="F3" s="4" t="s">
        <v>6</v>
      </c>
      <c r="G3" s="4" t="s">
        <v>7</v>
      </c>
      <c r="H3" s="1" t="s">
        <v>8</v>
      </c>
    </row>
    <row r="4" spans="1:8" ht="24.95" customHeight="1">
      <c r="A4" s="5">
        <v>1</v>
      </c>
      <c r="B4" s="2" t="s">
        <v>9</v>
      </c>
      <c r="C4" s="2" t="s">
        <v>10</v>
      </c>
      <c r="D4" s="1">
        <v>10101011419</v>
      </c>
      <c r="E4" s="1">
        <v>54</v>
      </c>
      <c r="F4" s="6">
        <v>83.3333333333333</v>
      </c>
      <c r="G4" s="6">
        <v>65.733333333333306</v>
      </c>
      <c r="H4" s="1"/>
    </row>
    <row r="5" spans="1:8" ht="24.95" customHeight="1">
      <c r="A5" s="5">
        <v>2</v>
      </c>
      <c r="B5" s="2" t="s">
        <v>11</v>
      </c>
      <c r="C5" s="2" t="s">
        <v>10</v>
      </c>
      <c r="D5" s="1">
        <v>10101013324</v>
      </c>
      <c r="E5" s="1">
        <v>55</v>
      </c>
      <c r="F5" s="6">
        <v>81.6666666666667</v>
      </c>
      <c r="G5" s="6">
        <v>65.6666666666667</v>
      </c>
      <c r="H5" s="1"/>
    </row>
    <row r="6" spans="1:8" ht="24.95" customHeight="1">
      <c r="A6" s="5">
        <v>3</v>
      </c>
      <c r="B6" s="2" t="s">
        <v>12</v>
      </c>
      <c r="C6" s="2" t="s">
        <v>10</v>
      </c>
      <c r="D6" s="1">
        <v>10101012622</v>
      </c>
      <c r="E6" s="1">
        <v>58</v>
      </c>
      <c r="F6" s="6">
        <v>77</v>
      </c>
      <c r="G6" s="6">
        <v>65.599999999999994</v>
      </c>
      <c r="H6" s="1"/>
    </row>
    <row r="7" spans="1:8" ht="24.95" customHeight="1">
      <c r="A7" s="5">
        <v>4</v>
      </c>
      <c r="B7" s="2" t="s">
        <v>13</v>
      </c>
      <c r="C7" s="2" t="s">
        <v>10</v>
      </c>
      <c r="D7" s="1">
        <v>10101013317</v>
      </c>
      <c r="E7" s="1">
        <v>57</v>
      </c>
      <c r="F7" s="6">
        <v>78.3333333333333</v>
      </c>
      <c r="G7" s="6">
        <v>65.533333333333303</v>
      </c>
      <c r="H7" s="1"/>
    </row>
    <row r="8" spans="1:8" ht="24.95" customHeight="1">
      <c r="A8" s="5">
        <v>5</v>
      </c>
      <c r="B8" s="2" t="s">
        <v>14</v>
      </c>
      <c r="C8" s="2" t="s">
        <v>10</v>
      </c>
      <c r="D8" s="1">
        <v>10101013407</v>
      </c>
      <c r="E8" s="1">
        <v>60</v>
      </c>
      <c r="F8" s="6">
        <v>73.6666666666667</v>
      </c>
      <c r="G8" s="6">
        <v>65.466666666666697</v>
      </c>
      <c r="H8" s="1"/>
    </row>
    <row r="9" spans="1:8" ht="24.95" customHeight="1">
      <c r="A9" s="5">
        <v>6</v>
      </c>
      <c r="B9" s="2" t="s">
        <v>15</v>
      </c>
      <c r="C9" s="2" t="s">
        <v>10</v>
      </c>
      <c r="D9" s="1">
        <v>10101013923</v>
      </c>
      <c r="E9" s="1">
        <v>65</v>
      </c>
      <c r="F9" s="7">
        <v>65.6666666666667</v>
      </c>
      <c r="G9" s="7">
        <f t="shared" ref="G9:G14" si="0">SUM(E9*60%+F9*40%)</f>
        <v>65.26666666666668</v>
      </c>
      <c r="H9" s="1"/>
    </row>
    <row r="10" spans="1:8" ht="24.95" customHeight="1">
      <c r="A10" s="5">
        <v>7</v>
      </c>
      <c r="B10" s="8" t="s">
        <v>16</v>
      </c>
      <c r="C10" s="8" t="s">
        <v>17</v>
      </c>
      <c r="D10" s="9">
        <v>11601025618</v>
      </c>
      <c r="E10" s="9">
        <v>71</v>
      </c>
      <c r="F10" s="10">
        <v>82.6666666666667</v>
      </c>
      <c r="G10" s="6">
        <v>75.6666666666667</v>
      </c>
      <c r="H10" s="1"/>
    </row>
    <row r="11" spans="1:8" ht="24.95" customHeight="1">
      <c r="A11" s="5">
        <v>8</v>
      </c>
      <c r="B11" s="8" t="s">
        <v>18</v>
      </c>
      <c r="C11" s="8" t="s">
        <v>17</v>
      </c>
      <c r="D11" s="9">
        <v>11601025726</v>
      </c>
      <c r="E11" s="9">
        <v>73</v>
      </c>
      <c r="F11" s="10">
        <v>79.3333333333333</v>
      </c>
      <c r="G11" s="6">
        <v>75.533333333333303</v>
      </c>
      <c r="H11" s="1"/>
    </row>
    <row r="12" spans="1:8" ht="24.95" customHeight="1">
      <c r="A12" s="5">
        <v>9</v>
      </c>
      <c r="B12" s="8" t="s">
        <v>19</v>
      </c>
      <c r="C12" s="8" t="s">
        <v>17</v>
      </c>
      <c r="D12" s="9">
        <v>11601026324</v>
      </c>
      <c r="E12" s="9">
        <v>72</v>
      </c>
      <c r="F12" s="11">
        <v>80.3333333333333</v>
      </c>
      <c r="G12" s="7">
        <f t="shared" si="0"/>
        <v>75.333333333333314</v>
      </c>
      <c r="H12" s="1"/>
    </row>
    <row r="13" spans="1:8" ht="24.95" customHeight="1">
      <c r="A13" s="5">
        <v>10</v>
      </c>
      <c r="B13" s="8" t="s">
        <v>20</v>
      </c>
      <c r="C13" s="8" t="s">
        <v>21</v>
      </c>
      <c r="D13" s="9">
        <v>11501021107</v>
      </c>
      <c r="E13" s="12">
        <v>72</v>
      </c>
      <c r="F13" s="6">
        <v>85</v>
      </c>
      <c r="G13" s="6">
        <v>77.2</v>
      </c>
      <c r="H13" s="1"/>
    </row>
    <row r="14" spans="1:8" ht="24.95" customHeight="1">
      <c r="A14" s="5">
        <v>11</v>
      </c>
      <c r="B14" s="13" t="s">
        <v>22</v>
      </c>
      <c r="C14" s="13" t="s">
        <v>23</v>
      </c>
      <c r="D14" s="13">
        <v>11701028307</v>
      </c>
      <c r="E14" s="9">
        <v>78</v>
      </c>
      <c r="F14" s="7">
        <v>83.6666666666667</v>
      </c>
      <c r="G14" s="7">
        <f t="shared" si="0"/>
        <v>80.26666666666668</v>
      </c>
      <c r="H14" s="1"/>
    </row>
    <row r="15" spans="1:8" ht="24.95" customHeight="1">
      <c r="A15" s="5">
        <v>12</v>
      </c>
      <c r="B15" s="8" t="s">
        <v>24</v>
      </c>
      <c r="C15" s="8" t="s">
        <v>25</v>
      </c>
      <c r="D15" s="9">
        <v>12001030806</v>
      </c>
      <c r="E15" s="9">
        <v>61</v>
      </c>
      <c r="F15" s="6">
        <v>89.6666666666667</v>
      </c>
      <c r="G15" s="6">
        <v>72.466666666666697</v>
      </c>
      <c r="H15" s="1"/>
    </row>
    <row r="16" spans="1:8" ht="24.95" customHeight="1">
      <c r="A16" s="5">
        <v>13</v>
      </c>
      <c r="B16" s="8" t="s">
        <v>26</v>
      </c>
      <c r="C16" s="8" t="s">
        <v>27</v>
      </c>
      <c r="D16" s="9">
        <v>12101031013</v>
      </c>
      <c r="E16" s="9">
        <v>66</v>
      </c>
      <c r="F16" s="10">
        <v>77</v>
      </c>
      <c r="G16" s="6">
        <v>70.400000000000006</v>
      </c>
      <c r="H16" s="1"/>
    </row>
    <row r="17" spans="1:8" ht="24.95" customHeight="1">
      <c r="A17" s="5">
        <v>14</v>
      </c>
      <c r="B17" s="8" t="s">
        <v>28</v>
      </c>
      <c r="C17" s="8" t="s">
        <v>27</v>
      </c>
      <c r="D17" s="9">
        <v>12101031008</v>
      </c>
      <c r="E17" s="9">
        <v>59.85</v>
      </c>
      <c r="F17" s="10">
        <v>85</v>
      </c>
      <c r="G17" s="6">
        <v>69.91</v>
      </c>
      <c r="H17" s="1"/>
    </row>
    <row r="18" spans="1:8" ht="24.95" customHeight="1">
      <c r="A18" s="5">
        <v>15</v>
      </c>
      <c r="B18" s="8" t="s">
        <v>29</v>
      </c>
      <c r="C18" s="8" t="s">
        <v>27</v>
      </c>
      <c r="D18" s="9">
        <v>12101030907</v>
      </c>
      <c r="E18" s="9">
        <v>64.05</v>
      </c>
      <c r="F18" s="10">
        <v>77.3333333333333</v>
      </c>
      <c r="G18" s="6">
        <v>69.363333333333301</v>
      </c>
      <c r="H18" s="1"/>
    </row>
    <row r="19" spans="1:8" ht="24.95" customHeight="1">
      <c r="A19" s="5">
        <v>16</v>
      </c>
      <c r="B19" s="8" t="s">
        <v>30</v>
      </c>
      <c r="C19" s="8" t="s">
        <v>27</v>
      </c>
      <c r="D19" s="9">
        <v>12101031025</v>
      </c>
      <c r="E19" s="9">
        <v>61.95</v>
      </c>
      <c r="F19" s="10">
        <v>80.3333333333333</v>
      </c>
      <c r="G19" s="6">
        <v>69.303333333333299</v>
      </c>
      <c r="H19" s="1"/>
    </row>
    <row r="20" spans="1:8" ht="24.95" customHeight="1">
      <c r="A20" s="5">
        <v>17</v>
      </c>
      <c r="B20" s="8" t="s">
        <v>31</v>
      </c>
      <c r="C20" s="8" t="s">
        <v>27</v>
      </c>
      <c r="D20" s="9">
        <v>12101031020</v>
      </c>
      <c r="E20" s="9">
        <v>61</v>
      </c>
      <c r="F20" s="14">
        <v>79.6666666666667</v>
      </c>
      <c r="G20" s="7">
        <f>SUM(E20*60%+F20*40%)</f>
        <v>68.466666666666683</v>
      </c>
      <c r="H20" s="1"/>
    </row>
    <row r="21" spans="1:8" ht="24.95" customHeight="1">
      <c r="A21" s="5">
        <v>18</v>
      </c>
      <c r="B21" s="15" t="s">
        <v>32</v>
      </c>
      <c r="C21" s="15" t="s">
        <v>33</v>
      </c>
      <c r="D21" s="16">
        <v>10401015930</v>
      </c>
      <c r="E21" s="16">
        <v>87.15</v>
      </c>
      <c r="F21" s="17">
        <v>81</v>
      </c>
      <c r="G21" s="17">
        <f t="shared" ref="G21:G24" si="1">SUM(E21*60%+F21*40%)</f>
        <v>84.69</v>
      </c>
      <c r="H21" s="1"/>
    </row>
    <row r="22" spans="1:8" ht="24.95" customHeight="1">
      <c r="A22" s="5">
        <v>19</v>
      </c>
      <c r="B22" s="15" t="s">
        <v>34</v>
      </c>
      <c r="C22" s="15" t="s">
        <v>35</v>
      </c>
      <c r="D22" s="16">
        <v>10201014202</v>
      </c>
      <c r="E22" s="16">
        <v>77</v>
      </c>
      <c r="F22" s="17">
        <v>84</v>
      </c>
      <c r="G22" s="17">
        <f t="shared" si="1"/>
        <v>79.8</v>
      </c>
      <c r="H22" s="1"/>
    </row>
    <row r="23" spans="1:8" ht="24.95" customHeight="1">
      <c r="A23" s="5">
        <v>20</v>
      </c>
      <c r="B23" s="15" t="s">
        <v>36</v>
      </c>
      <c r="C23" s="15" t="s">
        <v>35</v>
      </c>
      <c r="D23" s="16">
        <v>10201014516</v>
      </c>
      <c r="E23" s="16">
        <v>77</v>
      </c>
      <c r="F23" s="17">
        <v>83.6666666666667</v>
      </c>
      <c r="G23" s="17">
        <f t="shared" si="1"/>
        <v>79.666666666666686</v>
      </c>
      <c r="H23" s="1"/>
    </row>
    <row r="24" spans="1:8" ht="24.95" customHeight="1">
      <c r="A24" s="5">
        <v>21</v>
      </c>
      <c r="B24" s="15" t="s">
        <v>37</v>
      </c>
      <c r="C24" s="15" t="s">
        <v>38</v>
      </c>
      <c r="D24" s="16">
        <v>10901017912</v>
      </c>
      <c r="E24" s="16">
        <v>71</v>
      </c>
      <c r="F24" s="17">
        <v>79.6666666666667</v>
      </c>
      <c r="G24" s="17">
        <f t="shared" si="1"/>
        <v>74.466666666666683</v>
      </c>
      <c r="H24" s="1"/>
    </row>
  </sheetData>
  <mergeCells count="1">
    <mergeCell ref="A2:H2"/>
  </mergeCells>
  <phoneticPr fontId="4" type="noConversion"/>
  <printOptions horizontalCentered="1"/>
  <pageMargins left="0" right="0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jyj331</dc:creator>
  <cp:lastModifiedBy>微软用户</cp:lastModifiedBy>
  <dcterms:created xsi:type="dcterms:W3CDTF">2019-01-23T08:00:00Z</dcterms:created>
  <dcterms:modified xsi:type="dcterms:W3CDTF">2019-02-12T04:03:14Z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